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8"/>
  <workbookPr defaultThemeVersion="166925"/>
  <xr:revisionPtr revIDLastSave="0" documentId="8_{86BC5BB3-639F-4C62-952F-7B30429B3E87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G9" i="1" s="1"/>
  <c r="G8" i="1"/>
  <c r="E8" i="1"/>
  <c r="G7" i="1"/>
  <c r="E7" i="1"/>
  <c r="G6" i="1"/>
  <c r="E6" i="1"/>
  <c r="G5" i="1"/>
  <c r="E5" i="1"/>
  <c r="G4" i="1"/>
  <c r="E4" i="1"/>
  <c r="G3" i="1"/>
  <c r="E3" i="1"/>
  <c r="E9" i="1" l="1"/>
  <c r="F9" i="1" s="1"/>
  <c r="F3" i="1"/>
  <c r="F4" i="1"/>
  <c r="F5" i="1"/>
  <c r="F6" i="1"/>
  <c r="F7" i="1"/>
  <c r="F8" i="1"/>
</calcChain>
</file>

<file path=xl/sharedStrings.xml><?xml version="1.0" encoding="utf-8"?>
<sst xmlns="http://schemas.openxmlformats.org/spreadsheetml/2006/main" count="15" uniqueCount="15">
  <si>
    <t>Zestawienie ilościowe i wartościowych towarów w magazynie</t>
  </si>
  <si>
    <t>L.p</t>
  </si>
  <si>
    <t>Nazwa towaru</t>
  </si>
  <si>
    <t>Ceny jednostkowe</t>
  </si>
  <si>
    <t>Ilość</t>
  </si>
  <si>
    <t>Wartość</t>
  </si>
  <si>
    <t>Udział % w wartości towarów</t>
  </si>
  <si>
    <t>Udział % w ilości towarów</t>
  </si>
  <si>
    <t>a</t>
  </si>
  <si>
    <t>b</t>
  </si>
  <si>
    <t>c</t>
  </si>
  <si>
    <t>d</t>
  </si>
  <si>
    <t>e</t>
  </si>
  <si>
    <t>f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</si>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</sst>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/>
    <xf numFmtId="2" fontId="0" fillId="0" borderId="0" xfId="0" applyNumberFormat="1"/>
    <xf numFmtId="2" fontId="0" fillId="0" borderId="5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2" fontId="0" fillId="2" borderId="6" xfId="0" applyNumberFormat="1" applyFill="1" applyBorder="1"/>
    <xf numFmtId="2" fontId="0" fillId="2" borderId="3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I5" sqref="I5"/>
    </sheetView>
  </sheetViews>
  <sheetFormatPr defaultRowHeight="15"/>
  <cols>
    <col min="5" max="5" width="13.5703125" customWidth="1"/>
  </cols>
  <sheetData>
    <row r="1" spans="1:7">
      <c r="A1" s="1" t="s">
        <v>0</v>
      </c>
      <c r="B1" s="2"/>
      <c r="C1" s="2"/>
      <c r="D1" s="2"/>
      <c r="E1" s="2"/>
      <c r="F1" s="3"/>
      <c r="G1" s="4"/>
    </row>
    <row r="2" spans="1:7" ht="60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9" t="s">
        <v>7</v>
      </c>
    </row>
    <row r="3" spans="1:7">
      <c r="A3" s="10">
        <v>1</v>
      </c>
      <c r="B3" t="s">
        <v>8</v>
      </c>
      <c r="C3" s="11">
        <v>20</v>
      </c>
      <c r="D3">
        <v>2000</v>
      </c>
      <c r="E3" s="11">
        <f>C3*D3</f>
        <v>40000</v>
      </c>
      <c r="F3" s="11">
        <f>E3*$M$1/$E$9</f>
        <v>0</v>
      </c>
      <c r="G3" s="12">
        <f>D3*$M$1/$D$9</f>
        <v>0</v>
      </c>
    </row>
    <row r="4" spans="1:7">
      <c r="A4" s="10">
        <v>2</v>
      </c>
      <c r="B4" t="s">
        <v>9</v>
      </c>
      <c r="C4" s="11">
        <v>85.5</v>
      </c>
      <c r="D4">
        <v>375</v>
      </c>
      <c r="E4" s="11">
        <f>C4*D4</f>
        <v>32062.5</v>
      </c>
      <c r="F4" s="11">
        <f t="shared" ref="F4:F9" si="0">E4*$M$1/$E$9</f>
        <v>0</v>
      </c>
      <c r="G4" s="12">
        <f t="shared" ref="G4:G9" si="1">D4*$M$1/$D$9</f>
        <v>0</v>
      </c>
    </row>
    <row r="5" spans="1:7">
      <c r="A5" s="10">
        <v>3</v>
      </c>
      <c r="B5" t="s">
        <v>10</v>
      </c>
      <c r="C5" s="11">
        <v>123.5</v>
      </c>
      <c r="D5">
        <v>2500</v>
      </c>
      <c r="E5" s="11">
        <f>C5*D5</f>
        <v>308750</v>
      </c>
      <c r="F5" s="11">
        <f t="shared" si="0"/>
        <v>0</v>
      </c>
      <c r="G5" s="12">
        <f t="shared" si="1"/>
        <v>0</v>
      </c>
    </row>
    <row r="6" spans="1:7">
      <c r="A6" s="10">
        <v>4</v>
      </c>
      <c r="B6" t="s">
        <v>11</v>
      </c>
      <c r="C6" s="11">
        <v>69</v>
      </c>
      <c r="D6">
        <v>1987</v>
      </c>
      <c r="E6" s="11">
        <f>C6*D6</f>
        <v>137103</v>
      </c>
      <c r="F6" s="11">
        <f t="shared" si="0"/>
        <v>0</v>
      </c>
      <c r="G6" s="12">
        <f t="shared" si="1"/>
        <v>0</v>
      </c>
    </row>
    <row r="7" spans="1:7">
      <c r="A7" s="10">
        <v>5</v>
      </c>
      <c r="B7" t="s">
        <v>12</v>
      </c>
      <c r="C7" s="11">
        <v>59</v>
      </c>
      <c r="D7">
        <v>250</v>
      </c>
      <c r="E7" s="11">
        <f t="shared" ref="E7:E9" si="2">C7*D7</f>
        <v>14750</v>
      </c>
      <c r="F7" s="11">
        <f t="shared" si="0"/>
        <v>0</v>
      </c>
      <c r="G7" s="12">
        <f t="shared" si="1"/>
        <v>0</v>
      </c>
    </row>
    <row r="8" spans="1:7">
      <c r="A8" s="10">
        <v>6</v>
      </c>
      <c r="B8" t="s">
        <v>13</v>
      </c>
      <c r="C8" s="11">
        <v>55.5</v>
      </c>
      <c r="D8">
        <v>1200</v>
      </c>
      <c r="E8" s="11">
        <f t="shared" si="2"/>
        <v>66600</v>
      </c>
      <c r="F8" s="11">
        <f t="shared" si="0"/>
        <v>0</v>
      </c>
      <c r="G8" s="12">
        <f t="shared" si="1"/>
        <v>0</v>
      </c>
    </row>
    <row r="9" spans="1:7">
      <c r="A9" s="13" t="s">
        <v>14</v>
      </c>
      <c r="B9" s="14"/>
      <c r="C9" s="14"/>
      <c r="D9" s="15">
        <f>SUM(D3:D8)</f>
        <v>8312</v>
      </c>
      <c r="E9" s="16">
        <f>SUM(E3:E8)</f>
        <v>599265.5</v>
      </c>
      <c r="F9" s="17">
        <f t="shared" si="0"/>
        <v>0</v>
      </c>
      <c r="G9" s="18">
        <f t="shared" si="1"/>
        <v>0</v>
      </c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2021-02-12T19:58:42Z</dcterms:created>
  <dcterms:modified xsi:type="dcterms:W3CDTF">2021-02-12T19:59:05Z</dcterms:modified>
  <cp:category/>
  <cp:contentStatus/>
</cp:coreProperties>
</file>